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<sst xmlns="http://schemas.openxmlformats.org/spreadsheetml/2006/main" count="60" uniqueCount="60">
  <si>
    <t>Парный зачет</t>
  </si>
  <si>
    <t>Сумма</t>
  </si>
  <si>
    <t>Порай-Кошиц-Черница</t>
  </si>
  <si>
    <t>Хлызов-Шатров</t>
  </si>
  <si>
    <t>Алексеев-Антонов</t>
  </si>
  <si>
    <t>Байдин-Журин</t>
  </si>
  <si>
    <t>Семисошенко-Сербин</t>
  </si>
  <si>
    <t>Коган-Рыбников</t>
  </si>
  <si>
    <t>Хлызова-Плешков</t>
  </si>
  <si>
    <t>Шалыбков-Шатров</t>
  </si>
  <si>
    <t>Алексеев-Плешков</t>
  </si>
  <si>
    <t>Мироновы</t>
  </si>
  <si>
    <t>Joshi A.- Joshi M.</t>
  </si>
  <si>
    <t>Порай-Кошиц-Топровер</t>
  </si>
  <si>
    <t>Хлызова-Шалыбков</t>
  </si>
  <si>
    <t>Лудинов - Порай-Кошиц</t>
  </si>
  <si>
    <t>Захаров-Мусихин</t>
  </si>
  <si>
    <t>Алексеев-Рыбаков</t>
  </si>
  <si>
    <t>Плешков-Ширяев</t>
  </si>
  <si>
    <t>Гозун-Топровер</t>
  </si>
  <si>
    <t>Байдин-Плешков</t>
  </si>
  <si>
    <t>Фролов-Шалыбков</t>
  </si>
  <si>
    <t>Хлызова-Зуев</t>
  </si>
  <si>
    <t>Байдин-Сербин</t>
  </si>
  <si>
    <t>Алексеев-Глазов</t>
  </si>
  <si>
    <t>Порай-Кошиц-Рыбаков</t>
  </si>
  <si>
    <t>Гусев-Киселев А.</t>
  </si>
  <si>
    <t>Рачкова-Киселев М.</t>
  </si>
  <si>
    <t>Гайдаров-Топровер</t>
  </si>
  <si>
    <t>Бабенко-Иванова</t>
  </si>
  <si>
    <t>Кулик-Семисошенко</t>
  </si>
  <si>
    <t>Лудинов -Хакимов</t>
  </si>
  <si>
    <t>Самарина-Чернэуцану</t>
  </si>
  <si>
    <t>Киселев М.-Ширяев</t>
  </si>
  <si>
    <t>Черкасовы</t>
  </si>
  <si>
    <t>Участники</t>
  </si>
  <si>
    <t>Индивидуальный зачет</t>
  </si>
  <si>
    <t>Алексеев</t>
  </si>
  <si>
    <t>Алексеев-Ковальков</t>
  </si>
  <si>
    <t>Коровин-Левинсон</t>
  </si>
  <si>
    <t>Гаазе</t>
  </si>
  <si>
    <t>Солнцев-Шур</t>
  </si>
  <si>
    <t>Глазов-Шатров</t>
  </si>
  <si>
    <t>Плешков-Рыбаков</t>
  </si>
  <si>
    <t>Качко-Захаров</t>
  </si>
  <si>
    <t>Хлызова-Мусихин</t>
  </si>
  <si>
    <t>Плешков</t>
  </si>
  <si>
    <t>Глазов-Плешков</t>
  </si>
  <si>
    <t>Галактионов-Данилевский</t>
  </si>
  <si>
    <t>Мусихин-Шатров</t>
  </si>
  <si>
    <t>Порай-Кошиц-Филиппович</t>
  </si>
  <si>
    <t>Академова-Бавшин</t>
  </si>
  <si>
    <t>Зайкова-Глазов</t>
  </si>
  <si>
    <t>Антонов-Захаров</t>
  </si>
  <si>
    <t>Миронова-Зинковский</t>
  </si>
  <si>
    <t>Ст.Иванов-Гайдаров</t>
  </si>
  <si>
    <t>Гайдаров-Глазов</t>
  </si>
  <si>
    <t>Плешков-Шатров</t>
  </si>
  <si>
    <t>Матвеева-Зинковский</t>
  </si>
  <si>
    <t>Азарьева-Бородич Ю.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</si>
</sst>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&quot;€&quot;* #,##0.00_-;\-&quot;€&quot;* #,##0.00_-;_-&quot;€&quot;* &quot;-&quot;??_-;_-@_-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</numFmts>
  <fonts count="39">
    <font>
      <sz val="10"/>
      <name val="Arial"/>
      <family val="0"/>
    </font>
    <font>
      <b/>
      <sz val="10"/>
      <name val="Arial Cyr"/>
      <family val="0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38" fillId="0" borderId="0" xfId="0" applyFont="1" applyFill="1" applyAlignment="1">
      <alignment horizontal="center"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0" fontId="2" fillId="33" borderId="0" xfId="0" applyFont="1" applyFill="1" applyAlignment="1">
      <alignment/>
    </xf>
    <xf numFmtId="0" fontId="0" fillId="33" borderId="0" xfId="0" applyFont="1" applyFill="1" applyAlignment="1">
      <alignment horizontal="center"/>
    </xf>
    <xf numFmtId="0" fontId="2" fillId="33" borderId="0" xfId="0" applyFont="1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84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24.421875" style="0" customWidth="1"/>
    <col min="2" max="2" width="6.8515625" style="0" customWidth="1"/>
    <col min="3" max="3" width="7.421875" style="0" customWidth="1"/>
    <col min="4" max="4" width="6.7109375" style="0" customWidth="1"/>
    <col min="5" max="5" width="6.28125" style="0" customWidth="1"/>
    <col min="6" max="6" width="7.28125" style="0" customWidth="1"/>
    <col min="7" max="7" width="6.140625" style="0" customWidth="1"/>
    <col min="8" max="8" width="6.00390625" style="0" customWidth="1"/>
    <col min="9" max="9" width="5.8515625" style="0" customWidth="1"/>
    <col min="10" max="10" width="6.140625" style="0" customWidth="1"/>
    <col min="11" max="13" width="5.00390625" style="0" customWidth="1"/>
    <col min="14" max="14" width="7.00390625" style="0" customWidth="1"/>
    <col min="15" max="15" width="7.421875" style="0" customWidth="1"/>
  </cols>
  <sheetData>
    <row r="1" spans="1:14" ht="12.75">
      <c r="A1" s="1" t="s">
        <v>0</v>
      </c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  <c r="J1">
        <v>9</v>
      </c>
      <c r="K1">
        <v>10</v>
      </c>
      <c r="L1">
        <v>11</v>
      </c>
      <c r="M1">
        <v>12</v>
      </c>
      <c r="N1" s="2" t="s">
        <v>1</v>
      </c>
    </row>
    <row r="2" spans="1:14" ht="12.75">
      <c r="A2" s="16" t="s">
        <v>7</v>
      </c>
      <c r="B2" s="14">
        <v>-15</v>
      </c>
      <c r="C2" s="13">
        <v>15</v>
      </c>
      <c r="D2" s="14">
        <v>10</v>
      </c>
      <c r="E2" s="14">
        <v>-17.2</v>
      </c>
      <c r="F2" s="13">
        <v>30</v>
      </c>
      <c r="G2" s="13">
        <v>37</v>
      </c>
      <c r="H2" s="13"/>
      <c r="I2" s="13">
        <v>82</v>
      </c>
      <c r="J2" s="13">
        <v>20</v>
      </c>
      <c r="K2" s="13"/>
      <c r="L2" s="13">
        <v>31</v>
      </c>
      <c r="M2" s="13">
        <v>43</v>
      </c>
      <c r="N2" s="15">
        <f>SUM(B2:M2)-E2-B2-D2</f>
        <v>258</v>
      </c>
    </row>
    <row r="3" spans="1:14" ht="12.75">
      <c r="A3" s="12" t="s">
        <v>26</v>
      </c>
      <c r="B3" s="17">
        <v>48</v>
      </c>
      <c r="C3" s="17">
        <v>5</v>
      </c>
      <c r="D3" s="17"/>
      <c r="E3" s="17">
        <v>67.6</v>
      </c>
      <c r="F3" s="17"/>
      <c r="G3" s="17"/>
      <c r="H3" s="17">
        <v>57</v>
      </c>
      <c r="I3" s="14">
        <v>-23</v>
      </c>
      <c r="J3" s="17">
        <v>3</v>
      </c>
      <c r="K3" s="17">
        <v>22</v>
      </c>
      <c r="L3" s="17"/>
      <c r="M3" s="17">
        <v>46</v>
      </c>
      <c r="N3" s="15">
        <f>SUM(B3:M3)-I3</f>
        <v>248.6</v>
      </c>
    </row>
    <row r="4" spans="1:14" ht="12.75">
      <c r="A4" s="12" t="s">
        <v>5</v>
      </c>
      <c r="B4" s="13">
        <v>26</v>
      </c>
      <c r="C4" s="13">
        <v>33</v>
      </c>
      <c r="D4" s="13">
        <v>31</v>
      </c>
      <c r="E4" s="13"/>
      <c r="F4" s="18"/>
      <c r="G4" s="18"/>
      <c r="H4" s="13"/>
      <c r="I4" s="13">
        <v>3</v>
      </c>
      <c r="J4" s="13">
        <v>13</v>
      </c>
      <c r="K4" s="14">
        <v>-11</v>
      </c>
      <c r="L4" s="13">
        <v>30</v>
      </c>
      <c r="M4" s="13">
        <v>-6</v>
      </c>
      <c r="N4" s="15">
        <f>SUM(B4:M4)-K4</f>
        <v>130</v>
      </c>
    </row>
    <row r="5" spans="1:14" ht="12.75">
      <c r="A5" t="s">
        <v>2</v>
      </c>
      <c r="B5" s="9">
        <v>-23</v>
      </c>
      <c r="C5" s="9"/>
      <c r="D5" s="9">
        <v>-9</v>
      </c>
      <c r="E5" s="9"/>
      <c r="F5" s="9"/>
      <c r="G5" s="9">
        <v>-61</v>
      </c>
      <c r="H5" s="9"/>
      <c r="I5" s="9">
        <v>1</v>
      </c>
      <c r="J5" s="9">
        <v>-13</v>
      </c>
      <c r="K5" s="9">
        <v>-1</v>
      </c>
      <c r="L5" s="9"/>
      <c r="M5" s="9">
        <v>-24</v>
      </c>
      <c r="N5" s="2">
        <f>SUM(B5:M5)</f>
        <v>-130</v>
      </c>
    </row>
    <row r="6" spans="1:14" ht="12.75">
      <c r="A6" s="1" t="s">
        <v>35</v>
      </c>
      <c r="B6" s="4"/>
      <c r="C6" s="4"/>
      <c r="D6" s="4"/>
      <c r="E6" s="4"/>
      <c r="F6" s="5"/>
      <c r="G6" s="5"/>
      <c r="H6" s="4"/>
      <c r="I6" s="4"/>
      <c r="J6" s="8"/>
      <c r="K6" s="8"/>
      <c r="L6" s="8"/>
      <c r="M6" s="8"/>
      <c r="N6" s="2"/>
    </row>
    <row r="7" spans="1:14" ht="12.75">
      <c r="A7" s="6" t="s">
        <v>44</v>
      </c>
      <c r="B7" s="4"/>
      <c r="C7" s="4"/>
      <c r="D7" s="4"/>
      <c r="E7" s="4"/>
      <c r="F7" s="4"/>
      <c r="G7" s="4"/>
      <c r="H7" s="4"/>
      <c r="I7" s="4"/>
      <c r="J7" s="4"/>
      <c r="K7" s="4">
        <v>34</v>
      </c>
      <c r="L7" s="4"/>
      <c r="M7" s="4">
        <v>25</v>
      </c>
      <c r="N7" s="2">
        <f aca="true" t="shared" si="0" ref="N7:N47">SUM(B7:M7)</f>
        <v>59</v>
      </c>
    </row>
    <row r="8" spans="1:14" ht="12.75">
      <c r="A8" s="7" t="s">
        <v>20</v>
      </c>
      <c r="B8" s="4"/>
      <c r="C8" s="4"/>
      <c r="D8" s="4"/>
      <c r="E8" s="8"/>
      <c r="F8" s="5"/>
      <c r="G8" s="5">
        <v>49</v>
      </c>
      <c r="H8" s="5"/>
      <c r="I8" s="7"/>
      <c r="J8" s="5"/>
      <c r="K8" s="5"/>
      <c r="L8" s="5"/>
      <c r="M8" s="5"/>
      <c r="N8" s="2">
        <f t="shared" si="0"/>
        <v>49</v>
      </c>
    </row>
    <row r="9" spans="1:14" ht="12.75">
      <c r="A9" s="7" t="s">
        <v>48</v>
      </c>
      <c r="B9" s="4"/>
      <c r="C9" s="4"/>
      <c r="D9" s="4"/>
      <c r="E9" s="8"/>
      <c r="F9" s="5"/>
      <c r="G9" s="5"/>
      <c r="H9" s="5"/>
      <c r="I9" s="7"/>
      <c r="J9" s="5"/>
      <c r="K9" s="5"/>
      <c r="L9" s="5">
        <v>45</v>
      </c>
      <c r="M9" s="5"/>
      <c r="N9" s="2">
        <f t="shared" si="0"/>
        <v>45</v>
      </c>
    </row>
    <row r="10" spans="1:14" ht="12.75">
      <c r="A10" s="7" t="s">
        <v>22</v>
      </c>
      <c r="B10" s="4"/>
      <c r="C10" s="4"/>
      <c r="D10" s="4"/>
      <c r="E10" s="4"/>
      <c r="F10" s="8"/>
      <c r="G10" s="4"/>
      <c r="H10" s="5">
        <v>23</v>
      </c>
      <c r="I10" s="4">
        <v>21</v>
      </c>
      <c r="J10" s="4"/>
      <c r="K10" s="4"/>
      <c r="L10" s="4"/>
      <c r="M10" s="4"/>
      <c r="N10" s="2">
        <f t="shared" si="0"/>
        <v>44</v>
      </c>
    </row>
    <row r="11" spans="1:14" ht="12.75">
      <c r="A11" s="7" t="s">
        <v>38</v>
      </c>
      <c r="B11" s="4"/>
      <c r="C11" s="4"/>
      <c r="D11" s="4"/>
      <c r="E11" s="8"/>
      <c r="F11" s="5"/>
      <c r="G11" s="5"/>
      <c r="H11" s="5"/>
      <c r="I11" s="7"/>
      <c r="J11" s="5">
        <v>34</v>
      </c>
      <c r="K11" s="5">
        <v>9</v>
      </c>
      <c r="L11" s="5"/>
      <c r="M11" s="5"/>
      <c r="N11" s="2">
        <f t="shared" si="0"/>
        <v>43</v>
      </c>
    </row>
    <row r="12" spans="1:14" ht="12.75">
      <c r="A12" s="7" t="s">
        <v>13</v>
      </c>
      <c r="B12" s="4"/>
      <c r="C12" s="4"/>
      <c r="D12" s="4"/>
      <c r="E12" s="8">
        <v>40</v>
      </c>
      <c r="F12" s="5"/>
      <c r="G12" s="5"/>
      <c r="H12" s="5"/>
      <c r="I12" s="7"/>
      <c r="J12" s="5"/>
      <c r="K12" s="5"/>
      <c r="L12" s="5"/>
      <c r="M12" s="5"/>
      <c r="N12" s="2">
        <f t="shared" si="0"/>
        <v>40</v>
      </c>
    </row>
    <row r="13" spans="1:14" ht="12.75">
      <c r="A13" s="6" t="s">
        <v>59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>
        <v>39</v>
      </c>
      <c r="N13" s="2">
        <f t="shared" si="0"/>
        <v>39</v>
      </c>
    </row>
    <row r="14" spans="1:14" ht="12.75">
      <c r="A14" s="7" t="s">
        <v>51</v>
      </c>
      <c r="B14" s="4"/>
      <c r="C14" s="4"/>
      <c r="D14" s="4"/>
      <c r="E14" s="8"/>
      <c r="F14" s="5"/>
      <c r="G14" s="5"/>
      <c r="H14" s="5"/>
      <c r="I14" s="8"/>
      <c r="J14" s="5"/>
      <c r="K14" s="5"/>
      <c r="L14" s="5">
        <v>-1</v>
      </c>
      <c r="M14" s="5">
        <v>37</v>
      </c>
      <c r="N14" s="2">
        <f t="shared" si="0"/>
        <v>36</v>
      </c>
    </row>
    <row r="15" spans="1:14" ht="12.75">
      <c r="A15" s="6" t="s">
        <v>3</v>
      </c>
      <c r="B15" s="9">
        <v>-20</v>
      </c>
      <c r="C15" s="9"/>
      <c r="D15" s="9">
        <v>-1</v>
      </c>
      <c r="E15" s="9">
        <v>-8.6</v>
      </c>
      <c r="F15" s="9">
        <v>12</v>
      </c>
      <c r="G15" s="9"/>
      <c r="H15" s="9"/>
      <c r="I15" s="9">
        <v>41</v>
      </c>
      <c r="J15" s="9"/>
      <c r="K15" s="9"/>
      <c r="L15" s="9"/>
      <c r="M15" s="9"/>
      <c r="N15" s="2">
        <f t="shared" si="0"/>
        <v>23.4</v>
      </c>
    </row>
    <row r="16" spans="1:14" ht="12.75">
      <c r="A16" s="7" t="s">
        <v>12</v>
      </c>
      <c r="B16" s="4"/>
      <c r="C16" s="4"/>
      <c r="D16" s="4">
        <v>23</v>
      </c>
      <c r="E16" s="4"/>
      <c r="F16" s="5"/>
      <c r="G16" s="5"/>
      <c r="H16" s="4"/>
      <c r="I16" s="4"/>
      <c r="J16" s="7"/>
      <c r="K16" s="8"/>
      <c r="L16" s="8"/>
      <c r="M16" s="8"/>
      <c r="N16" s="2">
        <f t="shared" si="0"/>
        <v>23</v>
      </c>
    </row>
    <row r="17" spans="1:14" ht="12.75">
      <c r="A17" s="7" t="s">
        <v>15</v>
      </c>
      <c r="B17" s="4"/>
      <c r="C17" s="4"/>
      <c r="D17" s="4"/>
      <c r="E17" s="8"/>
      <c r="F17" s="5">
        <v>22</v>
      </c>
      <c r="G17" s="5"/>
      <c r="H17" s="5"/>
      <c r="I17" s="7"/>
      <c r="J17" s="5"/>
      <c r="K17" s="5"/>
      <c r="L17" s="5"/>
      <c r="M17" s="5"/>
      <c r="N17" s="2">
        <f t="shared" si="0"/>
        <v>22</v>
      </c>
    </row>
    <row r="18" spans="1:14" ht="12.75">
      <c r="A18" s="6" t="s">
        <v>49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>
        <v>19</v>
      </c>
      <c r="M18" s="4"/>
      <c r="N18" s="2">
        <f t="shared" si="0"/>
        <v>19</v>
      </c>
    </row>
    <row r="19" spans="1:14" ht="12.75">
      <c r="A19" s="7" t="s">
        <v>39</v>
      </c>
      <c r="B19" s="4"/>
      <c r="C19" s="4"/>
      <c r="D19" s="4"/>
      <c r="E19" s="8"/>
      <c r="F19" s="5"/>
      <c r="G19" s="5"/>
      <c r="H19" s="5"/>
      <c r="I19" s="7"/>
      <c r="J19" s="5">
        <v>19</v>
      </c>
      <c r="K19" s="5"/>
      <c r="L19" s="5"/>
      <c r="M19" s="5"/>
      <c r="N19" s="2">
        <f t="shared" si="0"/>
        <v>19</v>
      </c>
    </row>
    <row r="20" spans="1:14" ht="12.75">
      <c r="A20" s="7" t="s">
        <v>24</v>
      </c>
      <c r="B20" s="4"/>
      <c r="C20" s="4"/>
      <c r="D20" s="4"/>
      <c r="E20" s="4"/>
      <c r="F20" s="4"/>
      <c r="G20" s="4"/>
      <c r="H20" s="4">
        <v>-10</v>
      </c>
      <c r="I20" s="4">
        <v>19</v>
      </c>
      <c r="J20" s="4"/>
      <c r="K20" s="4"/>
      <c r="L20" s="4"/>
      <c r="M20" s="4"/>
      <c r="N20" s="2">
        <f t="shared" si="0"/>
        <v>9</v>
      </c>
    </row>
    <row r="21" spans="1:14" ht="12.75">
      <c r="A21" s="10" t="s">
        <v>30</v>
      </c>
      <c r="B21" s="4"/>
      <c r="C21" s="4"/>
      <c r="D21" s="4"/>
      <c r="E21" s="4"/>
      <c r="F21" s="4"/>
      <c r="G21" s="4"/>
      <c r="H21" s="4"/>
      <c r="I21" s="4">
        <v>-9</v>
      </c>
      <c r="J21" s="4">
        <v>25</v>
      </c>
      <c r="K21" s="4">
        <v>13</v>
      </c>
      <c r="L21" s="4"/>
      <c r="M21" s="4">
        <v>-21</v>
      </c>
      <c r="N21" s="2">
        <f t="shared" si="0"/>
        <v>8</v>
      </c>
    </row>
    <row r="22" spans="1:14" ht="12.75">
      <c r="A22" s="7" t="s">
        <v>56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>
        <v>7</v>
      </c>
      <c r="N22" s="2">
        <f t="shared" si="0"/>
        <v>7</v>
      </c>
    </row>
    <row r="23" spans="1:14" ht="12.75">
      <c r="A23" s="7" t="s">
        <v>40</v>
      </c>
      <c r="B23" s="4"/>
      <c r="C23" s="4"/>
      <c r="D23" s="4"/>
      <c r="E23" s="4"/>
      <c r="F23" s="4"/>
      <c r="G23" s="4"/>
      <c r="H23" s="4"/>
      <c r="I23" s="4"/>
      <c r="J23" s="4">
        <v>8</v>
      </c>
      <c r="K23" s="4">
        <v>-14</v>
      </c>
      <c r="L23" s="4"/>
      <c r="M23" s="4">
        <v>10</v>
      </c>
      <c r="N23" s="2">
        <f t="shared" si="0"/>
        <v>4</v>
      </c>
    </row>
    <row r="24" spans="1:14" ht="12.75">
      <c r="A24" s="7" t="s">
        <v>50</v>
      </c>
      <c r="B24" s="8"/>
      <c r="C24" s="8"/>
      <c r="D24" s="7"/>
      <c r="E24" s="7"/>
      <c r="F24" s="8"/>
      <c r="G24" s="8"/>
      <c r="H24" s="8"/>
      <c r="I24" s="8"/>
      <c r="J24" s="7"/>
      <c r="K24" s="8"/>
      <c r="L24" s="8">
        <v>4</v>
      </c>
      <c r="M24" s="8"/>
      <c r="N24" s="2">
        <f t="shared" si="0"/>
        <v>4</v>
      </c>
    </row>
    <row r="25" spans="1:14" ht="12.75">
      <c r="A25" s="7" t="s">
        <v>23</v>
      </c>
      <c r="B25" s="4"/>
      <c r="C25" s="4"/>
      <c r="D25" s="4"/>
      <c r="E25" s="8"/>
      <c r="F25" s="5"/>
      <c r="G25" s="5"/>
      <c r="H25" s="5">
        <v>3</v>
      </c>
      <c r="I25" s="7"/>
      <c r="J25" s="5"/>
      <c r="K25" s="5"/>
      <c r="L25" s="5"/>
      <c r="M25" s="5"/>
      <c r="N25" s="2">
        <f t="shared" si="0"/>
        <v>3</v>
      </c>
    </row>
    <row r="26" spans="1:14" ht="12.75">
      <c r="A26" s="7" t="s">
        <v>14</v>
      </c>
      <c r="B26" s="8"/>
      <c r="C26" s="8"/>
      <c r="D26" s="7"/>
      <c r="E26" s="8">
        <v>-19.6</v>
      </c>
      <c r="F26" s="8">
        <v>21</v>
      </c>
      <c r="G26" s="7"/>
      <c r="H26" s="8"/>
      <c r="I26" s="8"/>
      <c r="J26" s="7"/>
      <c r="K26" s="8"/>
      <c r="L26" s="8"/>
      <c r="M26" s="8"/>
      <c r="N26" s="2">
        <f t="shared" si="0"/>
        <v>1.3999999999999986</v>
      </c>
    </row>
    <row r="27" spans="1:14" ht="12.75">
      <c r="A27" s="7" t="s">
        <v>28</v>
      </c>
      <c r="B27" s="4"/>
      <c r="C27" s="4"/>
      <c r="D27" s="4"/>
      <c r="E27" s="8"/>
      <c r="F27" s="5"/>
      <c r="G27" s="5"/>
      <c r="H27" s="5"/>
      <c r="I27" s="8">
        <v>23</v>
      </c>
      <c r="J27" s="5">
        <v>0</v>
      </c>
      <c r="K27" s="5">
        <v>-23</v>
      </c>
      <c r="L27" s="5"/>
      <c r="M27" s="5"/>
      <c r="N27" s="2">
        <f t="shared" si="0"/>
        <v>0</v>
      </c>
    </row>
    <row r="28" spans="1:14" ht="12.75">
      <c r="A28" s="7" t="s">
        <v>31</v>
      </c>
      <c r="B28" s="9"/>
      <c r="C28" s="9"/>
      <c r="D28" s="9"/>
      <c r="E28" s="9"/>
      <c r="F28" s="9"/>
      <c r="G28" s="9"/>
      <c r="H28" s="9"/>
      <c r="I28" s="9">
        <v>-18</v>
      </c>
      <c r="J28" s="9"/>
      <c r="K28" s="9"/>
      <c r="L28" s="9">
        <v>16</v>
      </c>
      <c r="M28" s="9"/>
      <c r="N28" s="2">
        <f t="shared" si="0"/>
        <v>-2</v>
      </c>
    </row>
    <row r="29" spans="1:14" ht="12.75">
      <c r="A29" s="10" t="s">
        <v>6</v>
      </c>
      <c r="B29" s="4">
        <v>-3</v>
      </c>
      <c r="C29" s="4"/>
      <c r="D29" s="8"/>
      <c r="E29" s="4"/>
      <c r="F29" s="5"/>
      <c r="G29" s="5"/>
      <c r="H29" s="4"/>
      <c r="I29" s="4"/>
      <c r="J29" s="7"/>
      <c r="K29" s="8"/>
      <c r="L29" s="8"/>
      <c r="M29" s="8"/>
      <c r="N29" s="2">
        <f t="shared" si="0"/>
        <v>-3</v>
      </c>
    </row>
    <row r="30" spans="1:14" ht="12.75">
      <c r="A30" s="10" t="s">
        <v>29</v>
      </c>
      <c r="B30" s="4"/>
      <c r="C30" s="4"/>
      <c r="D30" s="8"/>
      <c r="E30" s="4"/>
      <c r="F30" s="5"/>
      <c r="G30" s="5"/>
      <c r="H30" s="4"/>
      <c r="I30" s="4">
        <v>-3</v>
      </c>
      <c r="J30" s="7"/>
      <c r="K30" s="8"/>
      <c r="L30" s="8"/>
      <c r="M30" s="8"/>
      <c r="N30" s="2">
        <f t="shared" si="0"/>
        <v>-3</v>
      </c>
    </row>
    <row r="31" spans="1:14" ht="12.75">
      <c r="A31" s="6" t="s">
        <v>45</v>
      </c>
      <c r="B31" s="4"/>
      <c r="C31" s="4"/>
      <c r="D31" s="4"/>
      <c r="E31" s="4"/>
      <c r="F31" s="4"/>
      <c r="G31" s="4"/>
      <c r="H31" s="4"/>
      <c r="I31" s="4"/>
      <c r="J31" s="4"/>
      <c r="K31" s="4">
        <v>-3</v>
      </c>
      <c r="L31" s="4"/>
      <c r="M31" s="4"/>
      <c r="N31" s="2">
        <f t="shared" si="0"/>
        <v>-3</v>
      </c>
    </row>
    <row r="32" spans="1:14" ht="12.75">
      <c r="A32" s="6" t="s">
        <v>52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>
        <v>-4</v>
      </c>
      <c r="M32" s="4"/>
      <c r="N32" s="2">
        <f t="shared" si="0"/>
        <v>-4</v>
      </c>
    </row>
    <row r="33" spans="1:14" ht="12.75">
      <c r="A33" s="7" t="s">
        <v>11</v>
      </c>
      <c r="B33" s="4"/>
      <c r="C33" s="4"/>
      <c r="D33" s="4">
        <v>-18</v>
      </c>
      <c r="E33" s="4">
        <v>13.6</v>
      </c>
      <c r="F33" s="4"/>
      <c r="G33" s="4"/>
      <c r="H33" s="4"/>
      <c r="I33" s="4"/>
      <c r="J33" s="4"/>
      <c r="K33" s="4"/>
      <c r="L33" s="4"/>
      <c r="M33" s="4"/>
      <c r="N33" s="2">
        <f t="shared" si="0"/>
        <v>-4.4</v>
      </c>
    </row>
    <row r="34" spans="1:14" ht="12.75">
      <c r="A34" s="6" t="s">
        <v>4</v>
      </c>
      <c r="B34" s="4">
        <v>35</v>
      </c>
      <c r="C34" s="4">
        <v>-17</v>
      </c>
      <c r="D34" s="4"/>
      <c r="E34" s="4"/>
      <c r="F34" s="4"/>
      <c r="G34" s="4"/>
      <c r="H34" s="4"/>
      <c r="I34" s="4"/>
      <c r="J34" s="4"/>
      <c r="K34" s="4"/>
      <c r="L34" s="4"/>
      <c r="M34" s="4">
        <v>-23</v>
      </c>
      <c r="N34" s="2">
        <f t="shared" si="0"/>
        <v>-5</v>
      </c>
    </row>
    <row r="35" spans="1:14" ht="12.75">
      <c r="A35" s="6" t="s">
        <v>16</v>
      </c>
      <c r="B35" s="4"/>
      <c r="C35" s="4"/>
      <c r="D35" s="4"/>
      <c r="E35" s="4"/>
      <c r="F35" s="4">
        <v>-5</v>
      </c>
      <c r="G35" s="4"/>
      <c r="H35" s="4"/>
      <c r="I35" s="4"/>
      <c r="J35" s="4"/>
      <c r="K35" s="4"/>
      <c r="L35" s="4"/>
      <c r="M35" s="4"/>
      <c r="N35" s="2">
        <f t="shared" si="0"/>
        <v>-5</v>
      </c>
    </row>
    <row r="36" spans="1:14" ht="12.75">
      <c r="A36" s="10" t="s">
        <v>41</v>
      </c>
      <c r="B36" s="4"/>
      <c r="C36" s="4"/>
      <c r="D36" s="4"/>
      <c r="E36" s="4"/>
      <c r="F36" s="4"/>
      <c r="G36" s="4"/>
      <c r="H36" s="4"/>
      <c r="I36" s="4"/>
      <c r="J36" s="4">
        <v>-6</v>
      </c>
      <c r="K36" s="4"/>
      <c r="L36" s="4"/>
      <c r="M36" s="4"/>
      <c r="N36" s="2">
        <f t="shared" si="0"/>
        <v>-6</v>
      </c>
    </row>
    <row r="37" spans="1:14" ht="12.75">
      <c r="A37" s="6" t="s">
        <v>57</v>
      </c>
      <c r="B37" s="4"/>
      <c r="C37" s="4"/>
      <c r="D37" s="4"/>
      <c r="E37" s="8"/>
      <c r="F37" s="5"/>
      <c r="G37" s="5"/>
      <c r="H37" s="5"/>
      <c r="I37" s="7"/>
      <c r="J37" s="5"/>
      <c r="K37" s="5"/>
      <c r="L37" s="5"/>
      <c r="M37" s="5">
        <v>-7</v>
      </c>
      <c r="N37" s="2">
        <f t="shared" si="0"/>
        <v>-7</v>
      </c>
    </row>
    <row r="38" spans="1:14" ht="12.75">
      <c r="A38" s="6" t="s">
        <v>53</v>
      </c>
      <c r="B38" s="4"/>
      <c r="C38" s="4"/>
      <c r="D38" s="4"/>
      <c r="E38" s="4"/>
      <c r="F38" s="4"/>
      <c r="G38" s="4"/>
      <c r="H38" s="4"/>
      <c r="I38" s="4"/>
      <c r="J38" s="4"/>
      <c r="K38" s="4"/>
      <c r="L38" s="4">
        <v>-8</v>
      </c>
      <c r="M38" s="4"/>
      <c r="N38" s="2">
        <f t="shared" si="0"/>
        <v>-8</v>
      </c>
    </row>
    <row r="39" spans="1:14" ht="12.75">
      <c r="A39" s="6" t="s">
        <v>42</v>
      </c>
      <c r="B39" s="4"/>
      <c r="C39" s="4"/>
      <c r="D39" s="4"/>
      <c r="E39" s="4"/>
      <c r="F39" s="4"/>
      <c r="G39" s="4"/>
      <c r="H39" s="4"/>
      <c r="I39" s="4"/>
      <c r="J39" s="4">
        <v>-11</v>
      </c>
      <c r="K39" s="4"/>
      <c r="L39" s="4"/>
      <c r="M39" s="4"/>
      <c r="N39" s="2">
        <f t="shared" si="0"/>
        <v>-11</v>
      </c>
    </row>
    <row r="40" spans="1:14" ht="12.75">
      <c r="A40" s="7" t="s">
        <v>19</v>
      </c>
      <c r="B40" s="4"/>
      <c r="C40" s="4"/>
      <c r="D40" s="4"/>
      <c r="E40" s="8"/>
      <c r="F40" s="5"/>
      <c r="G40" s="5">
        <v>7</v>
      </c>
      <c r="H40" s="5">
        <v>-19</v>
      </c>
      <c r="I40" s="7"/>
      <c r="J40" s="5"/>
      <c r="K40" s="5"/>
      <c r="L40" s="5"/>
      <c r="M40" s="5"/>
      <c r="N40" s="2">
        <f t="shared" si="0"/>
        <v>-12</v>
      </c>
    </row>
    <row r="41" spans="1:14" ht="12.75">
      <c r="A41" s="7" t="s">
        <v>18</v>
      </c>
      <c r="B41" s="4"/>
      <c r="C41" s="4"/>
      <c r="D41" s="4"/>
      <c r="E41" s="4"/>
      <c r="F41" s="4">
        <v>-16</v>
      </c>
      <c r="G41" s="4"/>
      <c r="H41" s="4"/>
      <c r="I41" s="4"/>
      <c r="J41" s="4"/>
      <c r="K41" s="4"/>
      <c r="L41" s="4"/>
      <c r="M41" s="4"/>
      <c r="N41" s="2">
        <f t="shared" si="0"/>
        <v>-16</v>
      </c>
    </row>
    <row r="42" spans="1:14" ht="12.75">
      <c r="A42" s="6" t="s">
        <v>9</v>
      </c>
      <c r="B42" s="4"/>
      <c r="C42" s="4">
        <v>-17</v>
      </c>
      <c r="D42" s="8"/>
      <c r="E42" s="8"/>
      <c r="F42" s="8"/>
      <c r="G42" s="8"/>
      <c r="H42" s="8"/>
      <c r="I42" s="8"/>
      <c r="J42" s="8"/>
      <c r="K42" s="8"/>
      <c r="L42" s="8"/>
      <c r="M42" s="8"/>
      <c r="N42" s="2">
        <f t="shared" si="0"/>
        <v>-17</v>
      </c>
    </row>
    <row r="43" spans="1:14" ht="12.75">
      <c r="A43" s="7" t="s">
        <v>10</v>
      </c>
      <c r="B43" s="4"/>
      <c r="C43" s="4"/>
      <c r="D43" s="4">
        <v>17</v>
      </c>
      <c r="E43" s="4">
        <v>-20.2</v>
      </c>
      <c r="F43" s="4"/>
      <c r="G43" s="4"/>
      <c r="H43" s="4"/>
      <c r="I43" s="4"/>
      <c r="J43" s="4"/>
      <c r="K43" s="4"/>
      <c r="L43" s="4">
        <v>-15</v>
      </c>
      <c r="M43" s="4"/>
      <c r="N43" s="2">
        <f t="shared" si="0"/>
        <v>-18.2</v>
      </c>
    </row>
    <row r="44" spans="1:14" ht="12.75">
      <c r="A44" s="7" t="s">
        <v>8</v>
      </c>
      <c r="B44" s="4"/>
      <c r="C44" s="4">
        <v>-19</v>
      </c>
      <c r="D44" s="4"/>
      <c r="E44" s="4"/>
      <c r="F44" s="8"/>
      <c r="G44" s="4"/>
      <c r="H44" s="5"/>
      <c r="I44" s="4"/>
      <c r="J44" s="4"/>
      <c r="K44" s="4"/>
      <c r="L44" s="4"/>
      <c r="M44" s="4"/>
      <c r="N44" s="2">
        <f t="shared" si="0"/>
        <v>-19</v>
      </c>
    </row>
    <row r="45" spans="1:14" ht="12.75">
      <c r="A45" s="7" t="s">
        <v>43</v>
      </c>
      <c r="B45" s="4"/>
      <c r="C45" s="4"/>
      <c r="D45" s="4"/>
      <c r="E45" s="4"/>
      <c r="F45" s="8"/>
      <c r="G45" s="4"/>
      <c r="H45" s="5"/>
      <c r="I45" s="4"/>
      <c r="J45" s="4">
        <v>-20</v>
      </c>
      <c r="K45" s="4"/>
      <c r="L45" s="4"/>
      <c r="M45" s="4"/>
      <c r="N45" s="2">
        <f t="shared" si="0"/>
        <v>-20</v>
      </c>
    </row>
    <row r="46" spans="1:14" ht="12.75">
      <c r="A46" s="7" t="s">
        <v>17</v>
      </c>
      <c r="B46" s="4"/>
      <c r="C46" s="4"/>
      <c r="D46" s="4"/>
      <c r="E46" s="4"/>
      <c r="F46" s="4">
        <v>-12</v>
      </c>
      <c r="G46" s="4">
        <v>-8</v>
      </c>
      <c r="H46" s="4"/>
      <c r="I46" s="4"/>
      <c r="J46" s="4"/>
      <c r="K46" s="4"/>
      <c r="L46" s="4"/>
      <c r="M46" s="4"/>
      <c r="N46" s="2">
        <f t="shared" si="0"/>
        <v>-20</v>
      </c>
    </row>
    <row r="47" spans="1:14" ht="12.75">
      <c r="A47" s="7" t="s">
        <v>21</v>
      </c>
      <c r="B47" s="8"/>
      <c r="C47" s="8"/>
      <c r="D47" s="7"/>
      <c r="E47" s="7"/>
      <c r="F47" s="8"/>
      <c r="G47" s="8">
        <v>-29</v>
      </c>
      <c r="H47" s="8"/>
      <c r="I47" s="8">
        <v>40</v>
      </c>
      <c r="J47" s="8">
        <v>-35</v>
      </c>
      <c r="K47" s="8">
        <v>16</v>
      </c>
      <c r="L47" s="8"/>
      <c r="M47" s="8">
        <v>-15</v>
      </c>
      <c r="N47" s="2">
        <f t="shared" si="0"/>
        <v>-23</v>
      </c>
    </row>
    <row r="48" spans="1:14" ht="12.75">
      <c r="A48" s="7" t="s">
        <v>32</v>
      </c>
      <c r="B48" s="8"/>
      <c r="C48" s="8"/>
      <c r="D48" s="7"/>
      <c r="E48" s="7"/>
      <c r="F48" s="8"/>
      <c r="G48" s="8"/>
      <c r="H48" s="8"/>
      <c r="I48" s="8">
        <v>-29</v>
      </c>
      <c r="J48" s="7"/>
      <c r="K48" s="8">
        <v>2</v>
      </c>
      <c r="L48" s="8"/>
      <c r="M48" s="8"/>
      <c r="N48" s="2">
        <f aca="true" t="shared" si="1" ref="N48:N54">SUM(B48:M48)</f>
        <v>-27</v>
      </c>
    </row>
    <row r="49" spans="1:14" ht="12.75">
      <c r="A49" s="7" t="s">
        <v>58</v>
      </c>
      <c r="B49" s="8"/>
      <c r="C49" s="8"/>
      <c r="D49" s="7"/>
      <c r="E49" s="7"/>
      <c r="F49" s="8"/>
      <c r="G49" s="8"/>
      <c r="H49" s="8"/>
      <c r="I49" s="8"/>
      <c r="J49" s="7"/>
      <c r="K49" s="8"/>
      <c r="L49" s="8"/>
      <c r="M49" s="8">
        <v>-30</v>
      </c>
      <c r="N49" s="2">
        <f t="shared" si="1"/>
        <v>-30</v>
      </c>
    </row>
    <row r="50" spans="1:14" ht="12.75">
      <c r="A50" s="6" t="s">
        <v>47</v>
      </c>
      <c r="B50" s="4"/>
      <c r="C50" s="4"/>
      <c r="D50" s="4"/>
      <c r="E50" s="4"/>
      <c r="F50" s="4"/>
      <c r="G50" s="4"/>
      <c r="H50" s="4"/>
      <c r="I50" s="4"/>
      <c r="J50" s="4"/>
      <c r="K50" s="4">
        <v>-33</v>
      </c>
      <c r="L50" s="4"/>
      <c r="M50" s="4"/>
      <c r="N50" s="2">
        <f t="shared" si="1"/>
        <v>-33</v>
      </c>
    </row>
    <row r="51" spans="1:14" ht="12.75">
      <c r="A51" s="7" t="s">
        <v>54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>
        <v>-41</v>
      </c>
      <c r="M51" s="4"/>
      <c r="N51" s="2">
        <f t="shared" si="1"/>
        <v>-41</v>
      </c>
    </row>
    <row r="52" spans="1:14" ht="12.75">
      <c r="A52" s="7" t="s">
        <v>55</v>
      </c>
      <c r="B52" s="4"/>
      <c r="C52" s="4"/>
      <c r="D52" s="4"/>
      <c r="E52" s="4"/>
      <c r="F52" s="4"/>
      <c r="G52" s="4"/>
      <c r="H52" s="4"/>
      <c r="I52" s="4"/>
      <c r="J52" s="4"/>
      <c r="K52" s="4"/>
      <c r="L52" s="4">
        <v>-53</v>
      </c>
      <c r="M52" s="4"/>
      <c r="N52" s="2">
        <f t="shared" si="1"/>
        <v>-53</v>
      </c>
    </row>
    <row r="53" spans="1:14" ht="12.75">
      <c r="A53" s="7" t="s">
        <v>25</v>
      </c>
      <c r="B53" s="8"/>
      <c r="C53" s="8"/>
      <c r="D53" s="7"/>
      <c r="E53" s="7"/>
      <c r="F53" s="8"/>
      <c r="G53" s="8"/>
      <c r="H53" s="8">
        <v>-60</v>
      </c>
      <c r="I53" s="8"/>
      <c r="J53" s="7"/>
      <c r="K53" s="8"/>
      <c r="L53" s="8"/>
      <c r="M53" s="8"/>
      <c r="N53" s="2">
        <f t="shared" si="1"/>
        <v>-60</v>
      </c>
    </row>
    <row r="54" spans="1:14" ht="12.75">
      <c r="A54" s="7" t="s">
        <v>33</v>
      </c>
      <c r="B54" s="4"/>
      <c r="C54" s="4"/>
      <c r="D54" s="4"/>
      <c r="E54" s="4"/>
      <c r="F54" s="4"/>
      <c r="G54" s="4"/>
      <c r="H54" s="4"/>
      <c r="I54" s="4">
        <v>-40</v>
      </c>
      <c r="J54" s="4"/>
      <c r="K54" s="4">
        <v>-25</v>
      </c>
      <c r="L54" s="4"/>
      <c r="M54" s="4"/>
      <c r="N54" s="2">
        <f t="shared" si="1"/>
        <v>-65</v>
      </c>
    </row>
    <row r="55" spans="1:14" ht="12.75">
      <c r="A55" s="7" t="s">
        <v>27</v>
      </c>
      <c r="B55" s="4"/>
      <c r="C55" s="4"/>
      <c r="D55" s="4"/>
      <c r="E55" s="4">
        <v>-73.8</v>
      </c>
      <c r="F55" s="5"/>
      <c r="G55" s="5"/>
      <c r="H55" s="4"/>
      <c r="I55" s="4"/>
      <c r="J55" s="4"/>
      <c r="K55" s="8"/>
      <c r="L55" s="8">
        <v>-17</v>
      </c>
      <c r="M55" s="8">
        <v>-56</v>
      </c>
      <c r="N55" s="2">
        <f>SUM(B55:M55)</f>
        <v>-146.8</v>
      </c>
    </row>
    <row r="56" spans="1:14" ht="12.75">
      <c r="A56" s="7" t="s">
        <v>34</v>
      </c>
      <c r="B56" s="4"/>
      <c r="C56" s="4"/>
      <c r="D56" s="4"/>
      <c r="E56" s="4"/>
      <c r="F56" s="5"/>
      <c r="G56" s="5"/>
      <c r="H56" s="4"/>
      <c r="I56" s="4">
        <v>-87</v>
      </c>
      <c r="J56" s="4"/>
      <c r="K56" s="8">
        <v>0</v>
      </c>
      <c r="L56" s="8">
        <v>-63</v>
      </c>
      <c r="M56" s="8"/>
      <c r="N56" s="2">
        <f>SUM(B56:M56)</f>
        <v>-150</v>
      </c>
    </row>
    <row r="57" spans="1:14" ht="12.75">
      <c r="A57" s="1" t="s">
        <v>36</v>
      </c>
      <c r="B57" s="8"/>
      <c r="C57" s="8"/>
      <c r="D57" s="7"/>
      <c r="E57" s="7"/>
      <c r="F57" s="7"/>
      <c r="G57" s="7"/>
      <c r="H57" s="8"/>
      <c r="I57" s="8"/>
      <c r="J57" s="7"/>
      <c r="K57" s="8"/>
      <c r="L57" s="8"/>
      <c r="M57" s="8"/>
      <c r="N57" s="2"/>
    </row>
    <row r="58" spans="1:14" ht="12.75">
      <c r="A58" s="12" t="s">
        <v>37</v>
      </c>
      <c r="B58" s="13">
        <v>35</v>
      </c>
      <c r="C58" s="14">
        <v>-17</v>
      </c>
      <c r="D58" s="13">
        <v>17</v>
      </c>
      <c r="E58" s="14">
        <v>-20.2</v>
      </c>
      <c r="F58" s="14">
        <v>-12</v>
      </c>
      <c r="G58" s="13">
        <v>-8</v>
      </c>
      <c r="H58" s="13">
        <v>-10</v>
      </c>
      <c r="I58" s="13">
        <v>19</v>
      </c>
      <c r="J58" s="13">
        <v>34</v>
      </c>
      <c r="K58" s="13">
        <v>9</v>
      </c>
      <c r="L58" s="14">
        <v>-15</v>
      </c>
      <c r="M58" s="14">
        <v>-23</v>
      </c>
      <c r="N58" s="15">
        <f>SUM(B58:M58)-E58-C58-F58-L58-M58</f>
        <v>96</v>
      </c>
    </row>
    <row r="59" spans="1:14" ht="12.75">
      <c r="A59" s="7" t="s">
        <v>46</v>
      </c>
      <c r="B59" s="4"/>
      <c r="C59" s="4">
        <v>-19</v>
      </c>
      <c r="D59" s="4">
        <v>17</v>
      </c>
      <c r="E59" s="11">
        <v>-20.2</v>
      </c>
      <c r="F59" s="4">
        <v>-16</v>
      </c>
      <c r="G59" s="5">
        <v>49</v>
      </c>
      <c r="H59" s="5"/>
      <c r="I59" s="7"/>
      <c r="J59" s="4">
        <v>-20</v>
      </c>
      <c r="K59" s="11">
        <v>-33</v>
      </c>
      <c r="L59" s="4">
        <v>-15</v>
      </c>
      <c r="M59" s="5">
        <v>-7</v>
      </c>
      <c r="N59" s="2">
        <f>SUM(B59:M59)-E59-K59</f>
        <v>-11</v>
      </c>
    </row>
    <row r="60" spans="1:14" ht="12.75">
      <c r="A60" s="6"/>
      <c r="B60" s="4"/>
      <c r="C60" s="4"/>
      <c r="D60" s="8"/>
      <c r="E60" s="8"/>
      <c r="F60" s="8"/>
      <c r="G60" s="8"/>
      <c r="H60" s="8"/>
      <c r="I60" s="8"/>
      <c r="J60" s="8"/>
      <c r="K60" s="8"/>
      <c r="L60" s="8"/>
      <c r="M60" s="8"/>
      <c r="N60" s="2"/>
    </row>
    <row r="61" spans="2:14" ht="12.75">
      <c r="B61" s="8"/>
      <c r="C61" s="8"/>
      <c r="D61" s="8"/>
      <c r="E61" s="7"/>
      <c r="F61" s="7"/>
      <c r="G61" s="7"/>
      <c r="H61" s="8"/>
      <c r="I61" s="8"/>
      <c r="J61" s="7"/>
      <c r="K61" s="8"/>
      <c r="L61" s="8"/>
      <c r="M61" s="8"/>
      <c r="N61" s="2"/>
    </row>
    <row r="62" spans="1:14" ht="12.75">
      <c r="A62" s="6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2"/>
    </row>
    <row r="63" spans="2:14" ht="12.75"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2"/>
    </row>
    <row r="64" spans="2:14" ht="12.75"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2"/>
    </row>
    <row r="65" spans="1:14" ht="12.75">
      <c r="A65" s="6"/>
      <c r="B65" s="8"/>
      <c r="C65" s="8"/>
      <c r="D65" s="7"/>
      <c r="E65" s="7"/>
      <c r="F65" s="8"/>
      <c r="G65" s="7"/>
      <c r="H65" s="8"/>
      <c r="I65" s="8"/>
      <c r="J65" s="7"/>
      <c r="K65" s="7"/>
      <c r="L65" s="7"/>
      <c r="M65" s="7"/>
      <c r="N65" s="2"/>
    </row>
    <row r="66" spans="2:14" ht="12.75">
      <c r="B66" s="8"/>
      <c r="C66" s="8"/>
      <c r="D66" s="7"/>
      <c r="E66" s="4"/>
      <c r="F66" s="7"/>
      <c r="G66" s="7"/>
      <c r="H66" s="8"/>
      <c r="I66" s="8"/>
      <c r="J66" s="7"/>
      <c r="K66" s="7"/>
      <c r="L66" s="7"/>
      <c r="M66" s="7"/>
      <c r="N66" s="2"/>
    </row>
    <row r="67" spans="2:14" ht="12.75"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2"/>
    </row>
    <row r="68" spans="2:14" ht="12.75"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2"/>
    </row>
    <row r="69" spans="2:14" ht="12.75"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2"/>
    </row>
    <row r="70" spans="2:14" ht="12.75">
      <c r="B70" s="8"/>
      <c r="C70" s="8"/>
      <c r="D70" s="7"/>
      <c r="E70" s="7"/>
      <c r="F70" s="8"/>
      <c r="G70" s="8"/>
      <c r="H70" s="8"/>
      <c r="I70" s="8"/>
      <c r="J70" s="7"/>
      <c r="K70" s="7"/>
      <c r="L70" s="7"/>
      <c r="M70" s="7"/>
      <c r="N70" s="2"/>
    </row>
    <row r="71" spans="1:14" ht="12.75">
      <c r="A71" s="6"/>
      <c r="B71" s="7"/>
      <c r="C71" s="7"/>
      <c r="D71" s="7"/>
      <c r="E71" s="4"/>
      <c r="F71" s="7"/>
      <c r="G71" s="7"/>
      <c r="H71" s="8"/>
      <c r="I71" s="8"/>
      <c r="J71" s="7"/>
      <c r="K71" s="7"/>
      <c r="L71" s="7"/>
      <c r="M71" s="7"/>
      <c r="N71" s="2"/>
    </row>
    <row r="72" spans="2:14" ht="12.75">
      <c r="B72" s="4"/>
      <c r="C72" s="4"/>
      <c r="D72" s="4"/>
      <c r="E72" s="4"/>
      <c r="F72" s="8"/>
      <c r="G72" s="4"/>
      <c r="H72" s="4"/>
      <c r="I72" s="4"/>
      <c r="J72" s="4"/>
      <c r="K72" s="4"/>
      <c r="L72" s="4"/>
      <c r="M72" s="4"/>
      <c r="N72" s="2"/>
    </row>
    <row r="73" spans="2:14" ht="12.75"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2"/>
    </row>
    <row r="74" spans="2:14" ht="12.75"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2"/>
    </row>
    <row r="75" spans="1:14" ht="12.75">
      <c r="A75" s="3"/>
      <c r="B75" s="4"/>
      <c r="C75" s="4"/>
      <c r="D75" s="4"/>
      <c r="E75" s="4"/>
      <c r="F75" s="5"/>
      <c r="G75" s="5"/>
      <c r="H75" s="5"/>
      <c r="I75" s="5"/>
      <c r="J75" s="5"/>
      <c r="K75" s="5"/>
      <c r="L75" s="5"/>
      <c r="M75" s="5"/>
      <c r="N75" s="2"/>
    </row>
    <row r="76" spans="2:14" ht="12.75"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2"/>
    </row>
    <row r="77" spans="2:14" ht="12.75"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2"/>
    </row>
    <row r="78" spans="2:14" ht="12.75"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2"/>
    </row>
    <row r="79" spans="2:14" ht="12.75"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2"/>
    </row>
    <row r="80" spans="2:14" ht="12.75"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2"/>
    </row>
    <row r="81" spans="2:14" ht="12.75"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2"/>
    </row>
    <row r="82" spans="2:14" ht="12.75"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2"/>
    </row>
    <row r="83" spans="2:14" ht="12.75"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2"/>
    </row>
    <row r="84" spans="2:14" ht="12.75"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Stepanov</cp:lastModifiedBy>
  <dcterms:created xsi:type="dcterms:W3CDTF">1996-10-08T23:32:33Z</dcterms:created>
  <dcterms:modified xsi:type="dcterms:W3CDTF">2018-12-24T21:55:39Z</dcterms:modified>
  <cp:category/>
  <cp:version/>
  <cp:contentType/>
  <cp:contentStatus/>
</cp:coreProperties>
</file>